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32760" windowWidth="8730" windowHeight="8190" tabRatio="566" activeTab="0"/>
  </bookViews>
  <sheets>
    <sheet name="SEGUNDO TRIMESTRE" sheetId="1" r:id="rId1"/>
  </sheets>
  <definedNames>
    <definedName name="_xlnm._FilterDatabase" localSheetId="0" hidden="1">'SEGUNDO TRIMESTRE'!$A$6:$I$17</definedName>
    <definedName name="_GoBack" localSheetId="0">'SEGUNDO TRIMESTRE'!#REF!</definedName>
    <definedName name="_Hlk22736814" localSheetId="0">'SEGUNDO TRIMESTRE'!#REF!</definedName>
    <definedName name="_Hlk36454009" localSheetId="0">'SEGUNDO TRIMESTRE'!#REF!</definedName>
    <definedName name="_Hlk45533434" localSheetId="0">'SEGUNDO TRIMESTRE'!#REF!</definedName>
    <definedName name="_Hlk503868832" localSheetId="0">'SEGUNDO TRIMESTRE'!#REF!</definedName>
    <definedName name="_Hlk525536595" localSheetId="0">'SEGUNDO TRIMESTRE'!#REF!</definedName>
    <definedName name="_Hlk68618636" localSheetId="0">'SEGUNDO TRIMESTRE'!#REF!</definedName>
  </definedNames>
  <calcPr fullCalcOnLoad="1"/>
</workbook>
</file>

<file path=xl/sharedStrings.xml><?xml version="1.0" encoding="utf-8"?>
<sst xmlns="http://schemas.openxmlformats.org/spreadsheetml/2006/main" count="32" uniqueCount="32">
  <si>
    <t>NUMERO</t>
  </si>
  <si>
    <t>CONTRATISTA</t>
  </si>
  <si>
    <t>VALOR</t>
  </si>
  <si>
    <t>FECHA INICIO</t>
  </si>
  <si>
    <t>FECHA TERMINACION</t>
  </si>
  <si>
    <t>% DE EJECUCION</t>
  </si>
  <si>
    <t>RECURSOS TOTALES DESEMBOLSADOS  O PAGADOS</t>
  </si>
  <si>
    <t>RECURSOS PENDIENTES DE EJECUTAR</t>
  </si>
  <si>
    <t>CANTIDAD DE OTROSI Y/O ADICIONES REALIZADAS</t>
  </si>
  <si>
    <t>ASCOLSA ADMINISTRATIVO</t>
  </si>
  <si>
    <t>ASCOLSA ASISTENCIAL</t>
  </si>
  <si>
    <t>CONTRATOS CELEBRADOS POR LA E.S.E. HOSPITAL DEL SUR GABRIEL JARAMILLO PIEDRAHITA EN EL SEGUNDO TRIMESTRE DEL AÑO 2022</t>
  </si>
  <si>
    <t>PS-079-2022</t>
  </si>
  <si>
    <t>PS-080-2022</t>
  </si>
  <si>
    <t>PS-081-2022</t>
  </si>
  <si>
    <t>PS-082-2022</t>
  </si>
  <si>
    <t>PS-083-2022</t>
  </si>
  <si>
    <t>PS-084-2022</t>
  </si>
  <si>
    <t>PS-085-2022</t>
  </si>
  <si>
    <t>PS-086-2022</t>
  </si>
  <si>
    <t>PS-087-2022</t>
  </si>
  <si>
    <t>PS-088-2022</t>
  </si>
  <si>
    <t>PS-090-2022</t>
  </si>
  <si>
    <t>INTECBIO S.A.S.</t>
  </si>
  <si>
    <t>CINDY TATIANA VELZ OSSA</t>
  </si>
  <si>
    <t>EUROPLAGAS Y EXTINTORES</t>
  </si>
  <si>
    <t>ASCOLSA EPIDEMIOLOGIA</t>
  </si>
  <si>
    <t>YARENIZ MILLERLAN ALVAREZ</t>
  </si>
  <si>
    <t>CRISTIAN ENRIQUE LIZARAZO FERNANDEZ</t>
  </si>
  <si>
    <t>JAQUELINE GIL SANCHEZ</t>
  </si>
  <si>
    <t>YULIETH ARREDONDO MOLINA</t>
  </si>
  <si>
    <t>ANDINA DE TECNOLOGIAS S.A.S.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</si>
</sst>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[Red]\(&quot;$&quot;#,##0\)"/>
    <numFmt numFmtId="187" formatCode="[$-240A]d&quot; de &quot;mmmm&quot; de &quot;yyyy;@"/>
    <numFmt numFmtId="188" formatCode="_(&quot;$&quot;\ * #,##0_);_(&quot;$&quot;\ * \(#,##0\);_(&quot;$&quot;\ * &quot;-&quot;??_);_(@_)"/>
    <numFmt numFmtId="189" formatCode="&quot;$&quot;#,##0"/>
    <numFmt numFmtId="190" formatCode="yyyy\-mm\-dd;@"/>
    <numFmt numFmtId="191" formatCode="[$-240A]dddd\,\ dd&quot; de &quot;mmmm&quot; de &quot;yyyy"/>
    <numFmt numFmtId="192" formatCode="d/mm/yyyy;@"/>
    <numFmt numFmtId="193" formatCode="mmm\-yyyy"/>
    <numFmt numFmtId="194" formatCode="_(&quot;$&quot;\ * #,##0.0_);_(&quot;$&quot;\ * \(#,##0.0\);_(&quot;$&quot;\ * &quot;-&quot;??_);_(@_)"/>
    <numFmt numFmtId="195" formatCode="dd/mm/yyyy;@"/>
    <numFmt numFmtId="196" formatCode="dd/mm/yy;@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&quot;$&quot;\ #,##0"/>
    <numFmt numFmtId="202" formatCode="[$-240A]hh:mm:ss\ AM/PM"/>
    <numFmt numFmtId="203" formatCode="_ * #,##0_ ;_ * \-#,##0_ ;_ * &quot;-&quot;??_ ;_ @_ "/>
    <numFmt numFmtId="204" formatCode="&quot;$&quot;\ #,##0.00"/>
    <numFmt numFmtId="205" formatCode="&quot;$&quot;\ #,##0.000"/>
    <numFmt numFmtId="206" formatCode="[$-240A]dddd\,\ 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u val="single"/>
      <sz val="16"/>
      <name val="Century Gothic"/>
      <family val="2"/>
    </font>
    <font>
      <sz val="16"/>
      <name val="Century Gothic"/>
      <family val="2"/>
    </font>
    <font>
      <b/>
      <sz val="16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entury Gothic"/>
      <family val="2"/>
    </font>
    <font>
      <b/>
      <sz val="16"/>
      <color indexed="56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entury Gothic"/>
      <family val="2"/>
    </font>
    <font>
      <b/>
      <sz val="16"/>
      <color theme="3" tint="-0.4999699890613556"/>
      <name val="Century Gothic"/>
      <family val="2"/>
    </font>
    <font>
      <b/>
      <sz val="16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0" borderId="10" xfId="46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188" fontId="5" fillId="0" borderId="14" xfId="52" applyNumberFormat="1" applyFont="1" applyFill="1" applyBorder="1" applyAlignment="1">
      <alignment horizontal="right"/>
    </xf>
    <xf numFmtId="1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95" fontId="5" fillId="0" borderId="14" xfId="52" applyNumberFormat="1" applyFont="1" applyFill="1" applyBorder="1" applyAlignment="1">
      <alignment horizontal="center"/>
    </xf>
    <xf numFmtId="195" fontId="5" fillId="0" borderId="14" xfId="0" applyNumberFormat="1" applyFont="1" applyBorder="1" applyAlignment="1">
      <alignment horizontal="center"/>
    </xf>
    <xf numFmtId="16" fontId="4" fillId="0" borderId="10" xfId="46" applyNumberFormat="1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9" fontId="5" fillId="0" borderId="14" xfId="52" applyNumberFormat="1" applyFont="1" applyFill="1" applyBorder="1" applyAlignment="1">
      <alignment horizontal="center"/>
    </xf>
    <xf numFmtId="9" fontId="46" fillId="0" borderId="0" xfId="0" applyNumberFormat="1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tabSelected="1" zoomScale="60" zoomScaleNormal="60" zoomScalePageLayoutView="0" workbookViewId="0" topLeftCell="D1">
      <pane ySplit="6" topLeftCell="A7" activePane="bottomLeft" state="frozen"/>
      <selection pane="topLeft" activeCell="A1" sqref="A1"/>
      <selection pane="bottomLeft" activeCell="G7" sqref="G7"/>
    </sheetView>
  </sheetViews>
  <sheetFormatPr defaultColWidth="11.421875" defaultRowHeight="15"/>
  <cols>
    <col min="1" max="1" width="34.28125" style="3" customWidth="1"/>
    <col min="2" max="2" width="71.8515625" style="5" customWidth="1"/>
    <col min="3" max="3" width="25.8515625" style="4" customWidth="1"/>
    <col min="4" max="4" width="27.28125" style="1" customWidth="1"/>
    <col min="5" max="5" width="25.7109375" style="6" customWidth="1"/>
    <col min="6" max="6" width="46.57421875" style="5" customWidth="1"/>
    <col min="7" max="7" width="31.28125" style="7" customWidth="1"/>
    <col min="8" max="8" width="28.57421875" style="7" customWidth="1"/>
    <col min="9" max="9" width="30.7109375" style="9" customWidth="1"/>
    <col min="10" max="16384" width="11.421875" style="1" customWidth="1"/>
  </cols>
  <sheetData>
    <row r="1" spans="1:9" ht="20.25" customHeight="1">
      <c r="A1" s="23" t="s">
        <v>11</v>
      </c>
      <c r="B1" s="24"/>
      <c r="C1" s="24"/>
      <c r="D1" s="24"/>
      <c r="E1" s="24"/>
      <c r="F1" s="24"/>
      <c r="G1" s="24"/>
      <c r="H1" s="24"/>
      <c r="I1" s="25"/>
    </row>
    <row r="2" spans="1:9" ht="19.5">
      <c r="A2" s="26"/>
      <c r="B2" s="27"/>
      <c r="C2" s="27"/>
      <c r="D2" s="27"/>
      <c r="E2" s="27"/>
      <c r="F2" s="27"/>
      <c r="G2" s="27"/>
      <c r="H2" s="27"/>
      <c r="I2" s="28"/>
    </row>
    <row r="3" spans="1:9" ht="19.5">
      <c r="A3" s="26"/>
      <c r="B3" s="27"/>
      <c r="C3" s="27"/>
      <c r="D3" s="27"/>
      <c r="E3" s="27"/>
      <c r="F3" s="27"/>
      <c r="G3" s="27"/>
      <c r="H3" s="27"/>
      <c r="I3" s="28"/>
    </row>
    <row r="4" spans="1:9" ht="19.5">
      <c r="A4" s="26"/>
      <c r="B4" s="27"/>
      <c r="C4" s="27"/>
      <c r="D4" s="27"/>
      <c r="E4" s="27"/>
      <c r="F4" s="27"/>
      <c r="G4" s="27"/>
      <c r="H4" s="27"/>
      <c r="I4" s="28"/>
    </row>
    <row r="5" spans="1:9" ht="23.25" customHeight="1" thickBot="1">
      <c r="A5" s="29"/>
      <c r="B5" s="30"/>
      <c r="C5" s="30"/>
      <c r="D5" s="30"/>
      <c r="E5" s="30"/>
      <c r="F5" s="30"/>
      <c r="G5" s="30"/>
      <c r="H5" s="30"/>
      <c r="I5" s="31"/>
    </row>
    <row r="6" spans="1:9" s="2" customFormat="1" ht="94.5" customHeight="1" thickBot="1">
      <c r="A6" s="10" t="s">
        <v>0</v>
      </c>
      <c r="B6" s="11" t="s">
        <v>1</v>
      </c>
      <c r="C6" s="11" t="s">
        <v>2</v>
      </c>
      <c r="D6" s="11" t="s">
        <v>3</v>
      </c>
      <c r="E6" s="12" t="s">
        <v>4</v>
      </c>
      <c r="F6" s="12" t="s">
        <v>5</v>
      </c>
      <c r="G6" s="13" t="s">
        <v>6</v>
      </c>
      <c r="H6" s="13" t="s">
        <v>7</v>
      </c>
      <c r="I6" s="14" t="s">
        <v>8</v>
      </c>
    </row>
    <row r="7" spans="1:9" s="2" customFormat="1" ht="59.25" customHeight="1">
      <c r="A7" s="8" t="s">
        <v>12</v>
      </c>
      <c r="B7" s="19" t="s">
        <v>23</v>
      </c>
      <c r="C7" s="17">
        <v>32853477</v>
      </c>
      <c r="D7" s="18">
        <v>44697</v>
      </c>
      <c r="E7" s="18">
        <v>44926</v>
      </c>
      <c r="F7" s="32">
        <v>0.61</v>
      </c>
      <c r="G7" s="17">
        <v>0</v>
      </c>
      <c r="H7" s="17">
        <v>12585980</v>
      </c>
      <c r="I7" s="15"/>
    </row>
    <row r="8" spans="1:9" s="2" customFormat="1" ht="59.25" customHeight="1">
      <c r="A8" s="22" t="s">
        <v>13</v>
      </c>
      <c r="B8" s="19" t="s">
        <v>24</v>
      </c>
      <c r="C8" s="17">
        <v>21735000</v>
      </c>
      <c r="D8" s="18">
        <v>44655</v>
      </c>
      <c r="E8" s="18">
        <v>44926</v>
      </c>
      <c r="F8" s="32">
        <v>0.5555555555555556</v>
      </c>
      <c r="G8" s="17">
        <v>12075000</v>
      </c>
      <c r="H8" s="17">
        <f aca="true" t="shared" si="0" ref="H8:H17">C8-G8</f>
        <v>9660000</v>
      </c>
      <c r="I8" s="15"/>
    </row>
    <row r="9" spans="1:9" s="2" customFormat="1" ht="59.25" customHeight="1">
      <c r="A9" s="22" t="s">
        <v>14</v>
      </c>
      <c r="B9" s="19" t="s">
        <v>10</v>
      </c>
      <c r="C9" s="17">
        <v>1452391200</v>
      </c>
      <c r="D9" s="18">
        <v>44652</v>
      </c>
      <c r="E9" s="18">
        <v>44926</v>
      </c>
      <c r="F9" s="32">
        <v>0.39</v>
      </c>
      <c r="G9" s="17">
        <v>568349350</v>
      </c>
      <c r="H9" s="17">
        <f t="shared" si="0"/>
        <v>884041850</v>
      </c>
      <c r="I9" s="15"/>
    </row>
    <row r="10" spans="1:9" s="2" customFormat="1" ht="59.25" customHeight="1">
      <c r="A10" s="22" t="s">
        <v>15</v>
      </c>
      <c r="B10" s="19" t="s">
        <v>9</v>
      </c>
      <c r="C10" s="17">
        <v>349479900</v>
      </c>
      <c r="D10" s="18">
        <v>44652</v>
      </c>
      <c r="E10" s="18">
        <v>44926</v>
      </c>
      <c r="F10" s="32">
        <v>0.49</v>
      </c>
      <c r="G10" s="17">
        <v>169672080</v>
      </c>
      <c r="H10" s="17">
        <f t="shared" si="0"/>
        <v>179807820</v>
      </c>
      <c r="I10" s="15"/>
    </row>
    <row r="11" spans="1:9" s="2" customFormat="1" ht="59.25" customHeight="1">
      <c r="A11" s="22" t="s">
        <v>16</v>
      </c>
      <c r="B11" s="19" t="s">
        <v>25</v>
      </c>
      <c r="C11" s="17">
        <v>21314685</v>
      </c>
      <c r="D11" s="18">
        <v>44657</v>
      </c>
      <c r="E11" s="18">
        <v>44926</v>
      </c>
      <c r="F11" s="32">
        <v>0.55</v>
      </c>
      <c r="G11" s="17">
        <v>11675685</v>
      </c>
      <c r="H11" s="17">
        <f t="shared" si="0"/>
        <v>9639000</v>
      </c>
      <c r="I11" s="15"/>
    </row>
    <row r="12" spans="1:9" s="2" customFormat="1" ht="59.25" customHeight="1">
      <c r="A12" s="22" t="s">
        <v>17</v>
      </c>
      <c r="B12" s="19" t="s">
        <v>26</v>
      </c>
      <c r="C12" s="17">
        <v>491088192</v>
      </c>
      <c r="D12" s="18">
        <v>44652</v>
      </c>
      <c r="E12" s="18">
        <v>44926</v>
      </c>
      <c r="F12" s="32">
        <v>0.5</v>
      </c>
      <c r="G12" s="17">
        <v>243922598</v>
      </c>
      <c r="H12" s="17">
        <f t="shared" si="0"/>
        <v>247165594</v>
      </c>
      <c r="I12" s="15"/>
    </row>
    <row r="13" spans="1:9" s="2" customFormat="1" ht="59.25" customHeight="1">
      <c r="A13" s="22" t="s">
        <v>18</v>
      </c>
      <c r="B13" s="19" t="s">
        <v>27</v>
      </c>
      <c r="C13" s="17">
        <v>20286000</v>
      </c>
      <c r="D13" s="18">
        <v>44671</v>
      </c>
      <c r="E13" s="18">
        <v>44926</v>
      </c>
      <c r="F13" s="32">
        <v>0.52</v>
      </c>
      <c r="G13" s="17">
        <v>10626000</v>
      </c>
      <c r="H13" s="17">
        <f t="shared" si="0"/>
        <v>9660000</v>
      </c>
      <c r="I13" s="15"/>
    </row>
    <row r="14" spans="1:9" s="2" customFormat="1" ht="59.25" customHeight="1">
      <c r="A14" s="22" t="s">
        <v>19</v>
      </c>
      <c r="B14" s="19" t="s">
        <v>28</v>
      </c>
      <c r="C14" s="17">
        <v>40572000</v>
      </c>
      <c r="D14" s="18">
        <v>44671</v>
      </c>
      <c r="E14" s="18">
        <v>44926</v>
      </c>
      <c r="F14" s="32">
        <v>0.52</v>
      </c>
      <c r="G14" s="17">
        <v>21252000</v>
      </c>
      <c r="H14" s="17">
        <f t="shared" si="0"/>
        <v>19320000</v>
      </c>
      <c r="I14" s="15"/>
    </row>
    <row r="15" spans="1:9" s="2" customFormat="1" ht="59.25" customHeight="1">
      <c r="A15" s="22" t="s">
        <v>20</v>
      </c>
      <c r="B15" s="19" t="s">
        <v>29</v>
      </c>
      <c r="C15" s="17">
        <v>34615000</v>
      </c>
      <c r="D15" s="20">
        <v>44692</v>
      </c>
      <c r="E15" s="21">
        <v>44910</v>
      </c>
      <c r="F15" s="32">
        <v>0.3</v>
      </c>
      <c r="G15" s="17">
        <v>10465000</v>
      </c>
      <c r="H15" s="17">
        <f t="shared" si="0"/>
        <v>24150000</v>
      </c>
      <c r="I15" s="15"/>
    </row>
    <row r="16" spans="1:9" s="2" customFormat="1" ht="59.25" customHeight="1">
      <c r="A16" s="22" t="s">
        <v>21</v>
      </c>
      <c r="B16" s="16" t="s">
        <v>30</v>
      </c>
      <c r="C16" s="17">
        <v>16422000</v>
      </c>
      <c r="D16" s="20">
        <v>44704</v>
      </c>
      <c r="E16" s="21">
        <v>44910</v>
      </c>
      <c r="F16" s="32">
        <v>0.41</v>
      </c>
      <c r="G16" s="17">
        <v>6762000</v>
      </c>
      <c r="H16" s="17">
        <f t="shared" si="0"/>
        <v>9660000</v>
      </c>
      <c r="I16" s="15"/>
    </row>
    <row r="17" spans="1:9" s="2" customFormat="1" ht="59.25" customHeight="1">
      <c r="A17" s="22" t="s">
        <v>22</v>
      </c>
      <c r="B17" s="19" t="s">
        <v>31</v>
      </c>
      <c r="C17" s="17">
        <v>53759930</v>
      </c>
      <c r="D17" s="20">
        <v>44728</v>
      </c>
      <c r="E17" s="21">
        <v>44926</v>
      </c>
      <c r="F17" s="32">
        <v>0</v>
      </c>
      <c r="G17" s="17">
        <v>0</v>
      </c>
      <c r="H17" s="17">
        <f t="shared" si="0"/>
        <v>53759930</v>
      </c>
      <c r="I17" s="15"/>
    </row>
    <row r="18" ht="20.25">
      <c r="F18" s="33"/>
    </row>
    <row r="19" ht="20.25">
      <c r="F19" s="33"/>
    </row>
  </sheetData>
  <sheetProtection/>
  <autoFilter ref="A6:I17"/>
  <mergeCells count="1">
    <mergeCell ref="A1:I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FIGUEROA</dc:creator>
  <cp:keywords/>
  <dc:description/>
  <cp:lastModifiedBy>Presupuesto</cp:lastModifiedBy>
  <cp:lastPrinted>2020-10-07T12:49:21Z</cp:lastPrinted>
  <dcterms:created xsi:type="dcterms:W3CDTF">2012-07-10T16:53:53Z</dcterms:created>
  <dcterms:modified xsi:type="dcterms:W3CDTF">2022-09-21T21:07:45Z</dcterms:modified>
  <cp:category/>
  <cp:version/>
  <cp:contentType/>
  <cp:contentStatus/>
</cp:coreProperties>
</file>