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5" yWindow="32760" windowWidth="8730" windowHeight="8190" tabRatio="566" activeTab="0"/>
  </bookViews>
  <sheets>
    <sheet name="CUARTO TRIMESTRE" sheetId="1" r:id="rId1"/>
  </sheets>
  <definedNames>
    <definedName name="_xlnm._FilterDatabase" localSheetId="0" hidden="1">'CUARTO TRIMESTRE'!$A$6:$I$14</definedName>
    <definedName name="_GoBack" localSheetId="0">'CUARTO TRIMESTRE'!#REF!</definedName>
    <definedName name="_Hlk22736814" localSheetId="0">'CUARTO TRIMESTRE'!#REF!</definedName>
    <definedName name="_Hlk36454009" localSheetId="0">'CUARTO TRIMESTRE'!#REF!</definedName>
    <definedName name="_Hlk45533434" localSheetId="0">'CUARTO TRIMESTRE'!#REF!</definedName>
    <definedName name="_Hlk503868832" localSheetId="0">'CUARTO TRIMESTRE'!#REF!</definedName>
    <definedName name="_Hlk525536595" localSheetId="0">'CUARTO TRIMESTRE'!#REF!</definedName>
    <definedName name="_Hlk68618636" localSheetId="0">'CUARTO TRIMESTRE'!#REF!</definedName>
  </definedNames>
  <calcPr fullCalcOnLoad="1"/>
</workbook>
</file>

<file path=xl/sharedStrings.xml><?xml version="1.0" encoding="utf-8"?>
<sst xmlns="http://schemas.openxmlformats.org/spreadsheetml/2006/main" count="26" uniqueCount="26">
  <si>
    <t>NUMERO</t>
  </si>
  <si>
    <t>CONTRATISTA</t>
  </si>
  <si>
    <t>VALOR</t>
  </si>
  <si>
    <t>FECHA INICIO</t>
  </si>
  <si>
    <t>FECHA TERMINACION</t>
  </si>
  <si>
    <t>FCE SOLUCIONES S.A.S.</t>
  </si>
  <si>
    <t>EVENTOS, PROVISIONES Y DISTRIBUCIONES LA MAYORISTA</t>
  </si>
  <si>
    <t>% DE EJECUCION</t>
  </si>
  <si>
    <t>RECURSOS TOTALES DESEMBOLSADOS  O PAGADOS</t>
  </si>
  <si>
    <t>RECURSOS PENDIENTES DE EJECUTAR</t>
  </si>
  <si>
    <t>CANTIDAD DE OTROSI Y/O ADICIONES REALIZADAS</t>
  </si>
  <si>
    <t>PS-165-2021</t>
  </si>
  <si>
    <t>PS-166-2021</t>
  </si>
  <si>
    <t>PS-167-2021</t>
  </si>
  <si>
    <t>PS-168-2021</t>
  </si>
  <si>
    <t>PS-169-2021</t>
  </si>
  <si>
    <t>CV-170-2021</t>
  </si>
  <si>
    <t>PS-171-2021</t>
  </si>
  <si>
    <t>PS-172-2021</t>
  </si>
  <si>
    <t>JIMY BAUTISTA BOCANEGRA</t>
  </si>
  <si>
    <t>LINA MARIA AYALA GIRALDO</t>
  </si>
  <si>
    <t>PILAR DANIELA MOSQUERA USUGA</t>
  </si>
  <si>
    <t>CARLOS MARIO VELASQUEZ AMAYA</t>
  </si>
  <si>
    <t>BETSY ANDREA URIBE TOBON</t>
  </si>
  <si>
    <t>ALCOMAX S.A.S.</t>
  </si>
  <si>
    <t>CONTRATOS CELEBRADOS POR LA E.S.E. HOSPITAL DEL SUR GABRIEL JARAMILLO PIEDRAHITA EN EL CUARTO TRIMESTRE DEL AÑO 2021</t>
  </si>
</sst>
</file>

<file path=xl/styles.xml><?xml version="1.0" encoding="utf-8"?>
<styleSheet xmlns="http://schemas.openxmlformats.org/spreadsheetml/2006/main">
  <numFmts count="5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#,##0_);[Red]\(&quot;$&quot;#,##0\)"/>
    <numFmt numFmtId="187" formatCode="[$-240A]d&quot; de &quot;mmmm&quot; de &quot;yyyy;@"/>
    <numFmt numFmtId="188" formatCode="_(&quot;$&quot;\ * #,##0_);_(&quot;$&quot;\ * \(#,##0\);_(&quot;$&quot;\ * &quot;-&quot;??_);_(@_)"/>
    <numFmt numFmtId="189" formatCode="&quot;$&quot;#,##0"/>
    <numFmt numFmtId="190" formatCode="yyyy\-mm\-dd;@"/>
    <numFmt numFmtId="191" formatCode="[$-240A]dddd\,\ dd&quot; de &quot;mmmm&quot; de &quot;yyyy"/>
    <numFmt numFmtId="192" formatCode="d/mm/yyyy;@"/>
    <numFmt numFmtId="193" formatCode="mmm\-yyyy"/>
    <numFmt numFmtId="194" formatCode="_(&quot;$&quot;\ * #,##0.0_);_(&quot;$&quot;\ * \(#,##0.0\);_(&quot;$&quot;\ * &quot;-&quot;??_);_(@_)"/>
    <numFmt numFmtId="195" formatCode="dd/mm/yyyy;@"/>
    <numFmt numFmtId="196" formatCode="dd/mm/yy;@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&quot;$&quot;\ #,##0"/>
    <numFmt numFmtId="202" formatCode="[$-240A]hh:mm:ss\ AM/PM"/>
    <numFmt numFmtId="203" formatCode="_ * #,##0_ ;_ * \-#,##0_ ;_ * &quot;-&quot;??_ ;_ @_ "/>
    <numFmt numFmtId="204" formatCode="&quot;$&quot;\ #,##0.00"/>
    <numFmt numFmtId="205" formatCode="&quot;$&quot;\ #,##0.000"/>
    <numFmt numFmtId="206" formatCode="[$-240A]dddd\,\ d\ &quot;de&quot;\ mmmm\ &quot;de&quot;\ 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u val="single"/>
      <sz val="16"/>
      <name val="Century Gothic"/>
      <family val="2"/>
    </font>
    <font>
      <sz val="16"/>
      <color indexed="8"/>
      <name val="Century Gothic"/>
      <family val="2"/>
    </font>
    <font>
      <sz val="16"/>
      <name val="Century Gothic"/>
      <family val="2"/>
    </font>
    <font>
      <b/>
      <sz val="16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56"/>
      <name val="Century Gothic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entury Gothic"/>
      <family val="2"/>
    </font>
    <font>
      <b/>
      <sz val="16"/>
      <color theme="3" tint="-0.4999699890613556"/>
      <name val="Century Gothic"/>
      <family val="2"/>
    </font>
    <font>
      <b/>
      <sz val="16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/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3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188" fontId="5" fillId="0" borderId="10" xfId="52" applyNumberFormat="1" applyFont="1" applyFill="1" applyBorder="1" applyAlignment="1">
      <alignment horizontal="right"/>
    </xf>
    <xf numFmtId="0" fontId="46" fillId="0" borderId="0" xfId="0" applyFont="1" applyAlignment="1">
      <alignment/>
    </xf>
    <xf numFmtId="0" fontId="46" fillId="0" borderId="0" xfId="0" applyFont="1" applyFill="1" applyAlignment="1">
      <alignment/>
    </xf>
    <xf numFmtId="0" fontId="47" fillId="0" borderId="0" xfId="0" applyFont="1" applyBorder="1" applyAlignment="1">
      <alignment horizontal="center" vertical="center"/>
    </xf>
    <xf numFmtId="0" fontId="46" fillId="0" borderId="0" xfId="0" applyFont="1" applyAlignment="1">
      <alignment horizontal="right"/>
    </xf>
    <xf numFmtId="0" fontId="46" fillId="0" borderId="0" xfId="0" applyFont="1" applyAlignment="1">
      <alignment horizontal="left"/>
    </xf>
    <xf numFmtId="0" fontId="48" fillId="0" borderId="0" xfId="0" applyFont="1" applyAlignment="1">
      <alignment/>
    </xf>
    <xf numFmtId="0" fontId="46" fillId="0" borderId="0" xfId="0" applyFont="1" applyAlignment="1">
      <alignment horizontal="center"/>
    </xf>
    <xf numFmtId="0" fontId="4" fillId="0" borderId="11" xfId="46" applyNumberFormat="1" applyFont="1" applyFill="1" applyBorder="1" applyAlignment="1">
      <alignment horizontal="center" vertical="center"/>
    </xf>
    <xf numFmtId="3" fontId="46" fillId="0" borderId="0" xfId="0" applyNumberFormat="1" applyFont="1" applyAlignment="1">
      <alignment/>
    </xf>
    <xf numFmtId="0" fontId="4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 wrapText="1"/>
    </xf>
    <xf numFmtId="195" fontId="7" fillId="33" borderId="13" xfId="0" applyNumberFormat="1" applyFont="1" applyFill="1" applyBorder="1" applyAlignment="1">
      <alignment horizontal="center" vertical="center" wrapText="1"/>
    </xf>
    <xf numFmtId="3" fontId="7" fillId="33" borderId="1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wrapText="1"/>
    </xf>
    <xf numFmtId="195" fontId="6" fillId="0" borderId="10" xfId="0" applyNumberFormat="1" applyFont="1" applyBorder="1" applyAlignment="1">
      <alignment horizontal="center"/>
    </xf>
    <xf numFmtId="195" fontId="5" fillId="0" borderId="10" xfId="0" applyNumberFormat="1" applyFont="1" applyBorder="1" applyAlignment="1">
      <alignment horizontal="center"/>
    </xf>
    <xf numFmtId="0" fontId="4" fillId="0" borderId="15" xfId="46" applyNumberFormat="1" applyFont="1" applyFill="1" applyBorder="1" applyAlignment="1">
      <alignment horizontal="center" vertical="center"/>
    </xf>
    <xf numFmtId="195" fontId="5" fillId="0" borderId="16" xfId="0" applyNumberFormat="1" applyFont="1" applyBorder="1" applyAlignment="1">
      <alignment horizontal="center"/>
    </xf>
    <xf numFmtId="195" fontId="6" fillId="0" borderId="16" xfId="0" applyNumberFormat="1" applyFont="1" applyBorder="1" applyAlignment="1">
      <alignment horizontal="center"/>
    </xf>
    <xf numFmtId="0" fontId="4" fillId="0" borderId="10" xfId="46" applyNumberFormat="1" applyFont="1" applyFill="1" applyBorder="1" applyAlignment="1">
      <alignment horizontal="center" vertical="center"/>
    </xf>
    <xf numFmtId="0" fontId="6" fillId="0" borderId="16" xfId="0" applyFont="1" applyBorder="1" applyAlignment="1">
      <alignment horizontal="left" wrapText="1"/>
    </xf>
    <xf numFmtId="0" fontId="5" fillId="0" borderId="16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47" fillId="34" borderId="17" xfId="0" applyFont="1" applyFill="1" applyBorder="1" applyAlignment="1">
      <alignment horizontal="center" vertical="center"/>
    </xf>
    <xf numFmtId="0" fontId="47" fillId="34" borderId="18" xfId="0" applyFont="1" applyFill="1" applyBorder="1" applyAlignment="1">
      <alignment horizontal="center" vertical="center"/>
    </xf>
    <xf numFmtId="0" fontId="47" fillId="34" borderId="19" xfId="0" applyFont="1" applyFill="1" applyBorder="1" applyAlignment="1">
      <alignment horizontal="center" vertical="center"/>
    </xf>
    <xf numFmtId="0" fontId="47" fillId="34" borderId="20" xfId="0" applyFont="1" applyFill="1" applyBorder="1" applyAlignment="1">
      <alignment horizontal="center" vertical="center"/>
    </xf>
    <xf numFmtId="0" fontId="47" fillId="34" borderId="0" xfId="0" applyFont="1" applyFill="1" applyBorder="1" applyAlignment="1">
      <alignment horizontal="center" vertical="center"/>
    </xf>
    <xf numFmtId="0" fontId="47" fillId="34" borderId="21" xfId="0" applyFont="1" applyFill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24" xfId="0" applyFont="1" applyFill="1" applyBorder="1" applyAlignment="1">
      <alignment horizontal="center" vertical="center"/>
    </xf>
    <xf numFmtId="9" fontId="6" fillId="0" borderId="10" xfId="52" applyNumberFormat="1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"/>
  <sheetViews>
    <sheetView tabSelected="1" zoomScale="68" zoomScaleNormal="68" zoomScalePageLayoutView="0" workbookViewId="0" topLeftCell="A1">
      <pane ySplit="6" topLeftCell="A11" activePane="bottomLeft" state="frozen"/>
      <selection pane="topLeft" activeCell="A1" sqref="A1"/>
      <selection pane="bottomLeft" activeCell="F15" sqref="F15"/>
    </sheetView>
  </sheetViews>
  <sheetFormatPr defaultColWidth="11.421875" defaultRowHeight="15"/>
  <cols>
    <col min="1" max="1" width="34.28125" style="4" customWidth="1"/>
    <col min="2" max="2" width="71.8515625" style="6" customWidth="1"/>
    <col min="3" max="3" width="25.8515625" style="5" customWidth="1"/>
    <col min="4" max="4" width="27.28125" style="2" customWidth="1"/>
    <col min="5" max="5" width="25.7109375" style="7" customWidth="1"/>
    <col min="6" max="6" width="46.57421875" style="6" customWidth="1"/>
    <col min="7" max="7" width="28.7109375" style="8" customWidth="1"/>
    <col min="8" max="8" width="28.57421875" style="8" customWidth="1"/>
    <col min="9" max="9" width="30.7109375" style="10" customWidth="1"/>
    <col min="10" max="16384" width="11.421875" style="2" customWidth="1"/>
  </cols>
  <sheetData>
    <row r="1" spans="1:9" ht="20.25" customHeight="1">
      <c r="A1" s="28" t="s">
        <v>25</v>
      </c>
      <c r="B1" s="29"/>
      <c r="C1" s="29"/>
      <c r="D1" s="29"/>
      <c r="E1" s="29"/>
      <c r="F1" s="29"/>
      <c r="G1" s="29"/>
      <c r="H1" s="29"/>
      <c r="I1" s="30"/>
    </row>
    <row r="2" spans="1:9" ht="19.5">
      <c r="A2" s="31"/>
      <c r="B2" s="32"/>
      <c r="C2" s="32"/>
      <c r="D2" s="32"/>
      <c r="E2" s="32"/>
      <c r="F2" s="32"/>
      <c r="G2" s="32"/>
      <c r="H2" s="32"/>
      <c r="I2" s="33"/>
    </row>
    <row r="3" spans="1:9" ht="19.5">
      <c r="A3" s="31"/>
      <c r="B3" s="32"/>
      <c r="C3" s="32"/>
      <c r="D3" s="32"/>
      <c r="E3" s="32"/>
      <c r="F3" s="32"/>
      <c r="G3" s="32"/>
      <c r="H3" s="32"/>
      <c r="I3" s="33"/>
    </row>
    <row r="4" spans="1:9" ht="19.5">
      <c r="A4" s="31"/>
      <c r="B4" s="32"/>
      <c r="C4" s="32"/>
      <c r="D4" s="32"/>
      <c r="E4" s="32"/>
      <c r="F4" s="32"/>
      <c r="G4" s="32"/>
      <c r="H4" s="32"/>
      <c r="I4" s="33"/>
    </row>
    <row r="5" spans="1:9" ht="23.25" customHeight="1" thickBot="1">
      <c r="A5" s="34"/>
      <c r="B5" s="35"/>
      <c r="C5" s="35"/>
      <c r="D5" s="35"/>
      <c r="E5" s="35"/>
      <c r="F5" s="35"/>
      <c r="G5" s="35"/>
      <c r="H5" s="35"/>
      <c r="I5" s="36"/>
    </row>
    <row r="6" spans="1:9" s="3" customFormat="1" ht="94.5" customHeight="1" thickBot="1">
      <c r="A6" s="11" t="s">
        <v>0</v>
      </c>
      <c r="B6" s="12" t="s">
        <v>1</v>
      </c>
      <c r="C6" s="12" t="s">
        <v>2</v>
      </c>
      <c r="D6" s="12" t="s">
        <v>3</v>
      </c>
      <c r="E6" s="13" t="s">
        <v>4</v>
      </c>
      <c r="F6" s="13" t="s">
        <v>7</v>
      </c>
      <c r="G6" s="14" t="s">
        <v>8</v>
      </c>
      <c r="H6" s="14" t="s">
        <v>9</v>
      </c>
      <c r="I6" s="15" t="s">
        <v>10</v>
      </c>
    </row>
    <row r="7" spans="1:9" s="3" customFormat="1" ht="57" customHeight="1">
      <c r="A7" s="9" t="s">
        <v>11</v>
      </c>
      <c r="B7" s="17" t="s">
        <v>19</v>
      </c>
      <c r="C7" s="1">
        <v>27032500</v>
      </c>
      <c r="D7" s="19">
        <v>44477</v>
      </c>
      <c r="E7" s="19">
        <v>44561</v>
      </c>
      <c r="F7" s="37">
        <v>1</v>
      </c>
      <c r="G7" s="1">
        <v>27032500</v>
      </c>
      <c r="H7" s="1">
        <f>C7-G7</f>
        <v>0</v>
      </c>
      <c r="I7" s="16"/>
    </row>
    <row r="8" spans="1:9" s="3" customFormat="1" ht="57" customHeight="1">
      <c r="A8" s="20" t="s">
        <v>12</v>
      </c>
      <c r="B8" s="24" t="s">
        <v>20</v>
      </c>
      <c r="C8" s="1">
        <v>27032500</v>
      </c>
      <c r="D8" s="21">
        <v>44489</v>
      </c>
      <c r="E8" s="22">
        <v>44561</v>
      </c>
      <c r="F8" s="37">
        <v>1</v>
      </c>
      <c r="G8" s="1">
        <v>27032500</v>
      </c>
      <c r="H8" s="1">
        <f aca="true" t="shared" si="0" ref="H8:H14">C8-G8</f>
        <v>0</v>
      </c>
      <c r="I8" s="16"/>
    </row>
    <row r="9" spans="1:9" s="3" customFormat="1" ht="57" customHeight="1">
      <c r="A9" s="20" t="s">
        <v>13</v>
      </c>
      <c r="B9" s="25" t="s">
        <v>21</v>
      </c>
      <c r="C9" s="1">
        <v>6660000</v>
      </c>
      <c r="D9" s="21">
        <v>44510</v>
      </c>
      <c r="E9" s="22">
        <v>44553</v>
      </c>
      <c r="F9" s="37">
        <v>1</v>
      </c>
      <c r="G9" s="1">
        <v>6660000</v>
      </c>
      <c r="H9" s="1">
        <f t="shared" si="0"/>
        <v>0</v>
      </c>
      <c r="I9" s="16"/>
    </row>
    <row r="10" spans="1:9" s="3" customFormat="1" ht="57" customHeight="1">
      <c r="A10" s="9" t="s">
        <v>14</v>
      </c>
      <c r="B10" s="17" t="s">
        <v>22</v>
      </c>
      <c r="C10" s="1">
        <v>11250000</v>
      </c>
      <c r="D10" s="21">
        <v>44494</v>
      </c>
      <c r="E10" s="22">
        <v>44561</v>
      </c>
      <c r="F10" s="37">
        <v>1</v>
      </c>
      <c r="G10" s="1">
        <v>11250000</v>
      </c>
      <c r="H10" s="1">
        <f t="shared" si="0"/>
        <v>0</v>
      </c>
      <c r="I10" s="16"/>
    </row>
    <row r="11" spans="1:9" s="3" customFormat="1" ht="57" customHeight="1">
      <c r="A11" s="9" t="s">
        <v>15</v>
      </c>
      <c r="B11" s="26" t="s">
        <v>23</v>
      </c>
      <c r="C11" s="1">
        <v>9317000</v>
      </c>
      <c r="D11" s="19">
        <v>44518</v>
      </c>
      <c r="E11" s="18">
        <v>44561</v>
      </c>
      <c r="F11" s="37">
        <v>1</v>
      </c>
      <c r="G11" s="1">
        <v>9317000</v>
      </c>
      <c r="H11" s="1">
        <f t="shared" si="0"/>
        <v>0</v>
      </c>
      <c r="I11" s="16"/>
    </row>
    <row r="12" spans="1:9" s="3" customFormat="1" ht="57" customHeight="1">
      <c r="A12" s="9" t="s">
        <v>16</v>
      </c>
      <c r="B12" s="27" t="s">
        <v>5</v>
      </c>
      <c r="C12" s="1">
        <v>11708017</v>
      </c>
      <c r="D12" s="21">
        <v>44525</v>
      </c>
      <c r="E12" s="22">
        <v>44550</v>
      </c>
      <c r="F12" s="37">
        <v>0</v>
      </c>
      <c r="G12" s="1">
        <v>0</v>
      </c>
      <c r="H12" s="1">
        <f t="shared" si="0"/>
        <v>11708017</v>
      </c>
      <c r="I12" s="16"/>
    </row>
    <row r="13" spans="1:9" s="3" customFormat="1" ht="57" customHeight="1">
      <c r="A13" s="9" t="s">
        <v>17</v>
      </c>
      <c r="B13" s="17" t="s">
        <v>24</v>
      </c>
      <c r="C13" s="1">
        <v>6255830</v>
      </c>
      <c r="D13" s="21">
        <v>44537</v>
      </c>
      <c r="E13" s="22">
        <v>44561</v>
      </c>
      <c r="F13" s="37">
        <v>1</v>
      </c>
      <c r="G13" s="1">
        <v>6255830</v>
      </c>
      <c r="H13" s="1">
        <f t="shared" si="0"/>
        <v>0</v>
      </c>
      <c r="I13" s="16"/>
    </row>
    <row r="14" spans="1:9" s="3" customFormat="1" ht="57" customHeight="1">
      <c r="A14" s="23" t="s">
        <v>18</v>
      </c>
      <c r="B14" s="17" t="s">
        <v>6</v>
      </c>
      <c r="C14" s="1">
        <v>68868052</v>
      </c>
      <c r="D14" s="19">
        <v>44545</v>
      </c>
      <c r="E14" s="18">
        <v>44546</v>
      </c>
      <c r="F14" s="37">
        <v>1</v>
      </c>
      <c r="G14" s="1">
        <v>68868052</v>
      </c>
      <c r="H14" s="1">
        <f t="shared" si="0"/>
        <v>0</v>
      </c>
      <c r="I14" s="16"/>
    </row>
  </sheetData>
  <sheetProtection/>
  <autoFilter ref="A6:I14"/>
  <mergeCells count="1">
    <mergeCell ref="A1:I5"/>
  </mergeCells>
  <printOptions/>
  <pageMargins left="0.15748031496062992" right="0.15748031496062992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FAMILIAR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FIGUEROA</dc:creator>
  <cp:keywords/>
  <dc:description/>
  <cp:lastModifiedBy>Presupuesto</cp:lastModifiedBy>
  <cp:lastPrinted>2020-10-07T12:49:21Z</cp:lastPrinted>
  <dcterms:created xsi:type="dcterms:W3CDTF">2012-07-10T16:53:53Z</dcterms:created>
  <dcterms:modified xsi:type="dcterms:W3CDTF">2022-09-21T20:58:05Z</dcterms:modified>
  <cp:category/>
  <cp:version/>
  <cp:contentType/>
  <cp:contentStatus/>
</cp:coreProperties>
</file>